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<sst xmlns="http://schemas.openxmlformats.org/spreadsheetml/2006/main" count="176" uniqueCount="59">
  <si>
    <t xml:space="preserve">中红购物城商业房屋招租明细表（2023年第三季度）   </t>
  </si>
  <si>
    <t>序号</t>
  </si>
  <si>
    <t>房号</t>
  </si>
  <si>
    <t>所在层</t>
  </si>
  <si>
    <t>面积（㎡）</t>
  </si>
  <si>
    <t>底价年租金（元）</t>
  </si>
  <si>
    <r>
      <rPr>
        <sz val="10"/>
        <rFont val="宋体"/>
        <charset val="134"/>
      </rPr>
      <t>竞标保证金</t>
    </r>
    <r>
      <rPr>
        <sz val="10"/>
        <rFont val="Calibri"/>
        <charset val="134"/>
      </rPr>
      <t>(</t>
    </r>
    <r>
      <rPr>
        <sz val="10"/>
        <rFont val="宋体"/>
        <charset val="134"/>
      </rPr>
      <t>元</t>
    </r>
    <r>
      <rPr>
        <sz val="10"/>
        <rFont val="Calibri"/>
        <charset val="134"/>
      </rPr>
      <t>)</t>
    </r>
  </si>
  <si>
    <r>
      <rPr>
        <sz val="11"/>
        <rFont val="宋体"/>
        <charset val="134"/>
      </rPr>
      <t>履约保证金</t>
    </r>
    <r>
      <rPr>
        <sz val="11"/>
        <rFont val="Calibri"/>
        <charset val="134"/>
      </rPr>
      <t>(</t>
    </r>
    <r>
      <rPr>
        <sz val="11"/>
        <rFont val="宋体"/>
        <charset val="134"/>
      </rPr>
      <t>元</t>
    </r>
    <r>
      <rPr>
        <sz val="11"/>
        <rFont val="Calibri"/>
        <charset val="134"/>
      </rPr>
      <t>)</t>
    </r>
  </si>
  <si>
    <t>租赁年限</t>
  </si>
  <si>
    <t>付款方式</t>
  </si>
  <si>
    <t>租赁状况</t>
  </si>
  <si>
    <t>原租赁合同出租到期日</t>
  </si>
  <si>
    <t>1-191</t>
  </si>
  <si>
    <t>1层</t>
  </si>
  <si>
    <t>1-3年</t>
  </si>
  <si>
    <t>按年支付</t>
  </si>
  <si>
    <t>在租</t>
  </si>
  <si>
    <t>-2-1</t>
  </si>
  <si>
    <t>未租</t>
  </si>
  <si>
    <t>-2-2</t>
  </si>
  <si>
    <t>-2-3</t>
  </si>
  <si>
    <t>-2-4</t>
  </si>
  <si>
    <t>-1-1-A</t>
  </si>
  <si>
    <t>-1-1B</t>
  </si>
  <si>
    <t>-1-2</t>
  </si>
  <si>
    <t>1-42</t>
  </si>
  <si>
    <t>1-43</t>
  </si>
  <si>
    <t>1-44</t>
  </si>
  <si>
    <t>1-45</t>
  </si>
  <si>
    <t>1-46</t>
  </si>
  <si>
    <t>1-47</t>
  </si>
  <si>
    <t>1-48</t>
  </si>
  <si>
    <t>1-51</t>
  </si>
  <si>
    <t>1-52</t>
  </si>
  <si>
    <t>1-53</t>
  </si>
  <si>
    <t>1-54</t>
  </si>
  <si>
    <t>1-121</t>
  </si>
  <si>
    <t>3-91</t>
  </si>
  <si>
    <t>3层</t>
  </si>
  <si>
    <t>3-106</t>
  </si>
  <si>
    <t>3-123</t>
  </si>
  <si>
    <t>4-166</t>
  </si>
  <si>
    <t>4层</t>
  </si>
  <si>
    <t>4-207</t>
  </si>
  <si>
    <t>4-208</t>
  </si>
  <si>
    <t>5-02</t>
  </si>
  <si>
    <t>5层</t>
  </si>
  <si>
    <r>
      <rPr>
        <sz val="12"/>
        <rFont val="宋体"/>
        <charset val="134"/>
      </rPr>
      <t>5-03</t>
    </r>
    <r>
      <rPr>
        <sz val="12"/>
        <rFont val="宋体"/>
        <charset val="134"/>
      </rPr>
      <t>B</t>
    </r>
  </si>
  <si>
    <t>5-04</t>
  </si>
  <si>
    <t>1-02</t>
  </si>
  <si>
    <t>1层门市</t>
  </si>
  <si>
    <t>2-02</t>
  </si>
  <si>
    <t>2层</t>
  </si>
  <si>
    <t>2-01</t>
  </si>
  <si>
    <t>2-03</t>
  </si>
  <si>
    <t>2-05</t>
  </si>
  <si>
    <t>2-249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</si>
  <si>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-185</t>
    </r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</si>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</sst>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_ "/>
    <numFmt numFmtId="178" formatCode="\4\-000"/>
  </numFmts>
  <fonts count="30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134"/>
    </font>
    <font>
      <sz val="10"/>
      <name val="Calibri"/>
      <charset val="134"/>
    </font>
    <font>
      <sz val="11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0" fillId="9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6" fillId="0" borderId="0"/>
    <xf numFmtId="0" fontId="27" fillId="0" borderId="0"/>
    <xf numFmtId="43" fontId="6" fillId="0" borderId="0" applyFont="0" applyFill="0" applyBorder="0" applyAlignment="0" applyProtection="0"/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43" fontId="4" fillId="3" borderId="3" xfId="9" applyNumberFormat="1" applyFont="1" applyFill="1" applyBorder="1" applyAlignment="1" applyProtection="1">
      <alignment horizontal="center" vertical="center"/>
    </xf>
    <xf numFmtId="49" fontId="5" fillId="3" borderId="3" xfId="34" applyNumberFormat="1" applyFont="1" applyFill="1" applyBorder="1" applyAlignment="1">
      <alignment horizontal="center" vertical="center" wrapText="1"/>
    </xf>
    <xf numFmtId="43" fontId="5" fillId="3" borderId="3" xfId="9" applyNumberFormat="1" applyFont="1" applyFill="1" applyBorder="1" applyAlignment="1" applyProtection="1">
      <alignment horizontal="center" vertical="center"/>
    </xf>
    <xf numFmtId="49" fontId="6" fillId="0" borderId="3" xfId="53" applyNumberFormat="1" applyFont="1" applyBorder="1" applyAlignment="1">
      <alignment horizontal="center" vertical="center"/>
    </xf>
    <xf numFmtId="0" fontId="2" fillId="3" borderId="3" xfId="49" applyFill="1" applyBorder="1" applyAlignment="1">
      <alignment vertical="center"/>
    </xf>
    <xf numFmtId="176" fontId="0" fillId="0" borderId="3" xfId="52" applyNumberFormat="1" applyFont="1" applyFill="1" applyBorder="1" applyAlignment="1">
      <alignment horizontal="center" vertical="center"/>
    </xf>
    <xf numFmtId="43" fontId="0" fillId="3" borderId="3" xfId="8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49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7" fontId="6" fillId="0" borderId="3" xfId="13" applyNumberFormat="1" applyFill="1" applyBorder="1" applyAlignment="1">
      <alignment horizontal="center" vertical="center"/>
    </xf>
    <xf numFmtId="43" fontId="6" fillId="3" borderId="3" xfId="54" applyFont="1" applyFill="1" applyBorder="1" applyAlignment="1">
      <alignment horizontal="center" vertical="center"/>
    </xf>
    <xf numFmtId="0" fontId="6" fillId="0" borderId="3" xfId="13" applyFont="1" applyFill="1" applyBorder="1" applyAlignment="1">
      <alignment horizontal="center" vertical="center"/>
    </xf>
    <xf numFmtId="49" fontId="6" fillId="0" borderId="3" xfId="54" applyNumberFormat="1" applyFont="1" applyFill="1" applyBorder="1" applyAlignment="1">
      <alignment horizontal="center" vertical="center"/>
    </xf>
    <xf numFmtId="178" fontId="6" fillId="0" borderId="3" xfId="13" applyNumberFormat="1" applyFill="1" applyBorder="1" applyAlignment="1">
      <alignment horizontal="center" vertical="center"/>
    </xf>
    <xf numFmtId="178" fontId="6" fillId="0" borderId="3" xfId="13" applyNumberFormat="1" applyFont="1" applyFill="1" applyBorder="1" applyAlignment="1">
      <alignment horizontal="center" vertical="center"/>
    </xf>
    <xf numFmtId="58" fontId="6" fillId="0" borderId="3" xfId="13" applyNumberFormat="1" applyFont="1" applyBorder="1" applyAlignment="1">
      <alignment horizontal="center" vertical="center"/>
    </xf>
    <xf numFmtId="43" fontId="6" fillId="3" borderId="3" xfId="54" applyFont="1" applyFill="1" applyBorder="1" applyAlignment="1">
      <alignment vertical="center"/>
    </xf>
    <xf numFmtId="58" fontId="6" fillId="0" borderId="3" xfId="13" applyNumberFormat="1" applyBorder="1" applyAlignment="1">
      <alignment horizontal="center" vertical="center"/>
    </xf>
    <xf numFmtId="49" fontId="0" fillId="0" borderId="3" xfId="49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/>
    </xf>
    <xf numFmtId="58" fontId="6" fillId="0" borderId="3" xfId="13" applyNumberFormat="1" applyFont="1" applyBorder="1" applyAlignment="1" quotePrefix="1">
      <alignment horizontal="center" vertical="center"/>
    </xf>
    <xf numFmtId="58" fontId="6" fillId="0" borderId="3" xfId="13" applyNumberFormat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8 2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4 3" xfId="53"/>
    <cellStyle name="千位分隔 3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showGridLines="0" tabSelected="1" workbookViewId="0">
      <selection activeCell="H42" sqref="H42"/>
    </sheetView>
  </sheetViews>
  <sheetFormatPr defaultColWidth="9" defaultRowHeight="13.5"/>
  <cols>
    <col min="1" max="1" width="8.75" customWidth="1"/>
    <col min="2" max="2" width="16.75" customWidth="1"/>
    <col min="3" max="3" width="10.5" customWidth="1"/>
    <col min="4" max="4" width="11" customWidth="1"/>
    <col min="5" max="5" width="9.375" style="1" customWidth="1"/>
    <col min="6" max="6" width="9" style="1" customWidth="1"/>
    <col min="7" max="7" width="9" style="2" customWidth="1"/>
    <col min="8" max="8" width="11.5" customWidth="1"/>
    <col min="11" max="11" width="19.25" customWidth="1"/>
  </cols>
  <sheetData>
    <row r="1" ht="48" customHeight="1" spans="1:11">
      <c r="A1" s="3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</row>
    <row r="2" ht="32.1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6" t="s">
        <v>8</v>
      </c>
      <c r="I2" s="37" t="s">
        <v>9</v>
      </c>
      <c r="J2" s="37" t="s">
        <v>10</v>
      </c>
      <c r="K2" s="38" t="s">
        <v>11</v>
      </c>
    </row>
    <row r="3" ht="24.95" customHeight="1" spans="1:11">
      <c r="A3" s="6">
        <v>1</v>
      </c>
      <c r="B3" s="6" t="s">
        <v>12</v>
      </c>
      <c r="C3" s="10" t="s">
        <v>13</v>
      </c>
      <c r="D3" s="6">
        <v>109.62</v>
      </c>
      <c r="E3" s="6">
        <v>100000</v>
      </c>
      <c r="F3" s="8">
        <v>10000</v>
      </c>
      <c r="G3" s="9">
        <v>10000</v>
      </c>
      <c r="H3" s="6" t="s">
        <v>14</v>
      </c>
      <c r="I3" s="38" t="s">
        <v>15</v>
      </c>
      <c r="J3" s="38" t="s">
        <v>16</v>
      </c>
      <c r="K3" s="39">
        <v>45199</v>
      </c>
    </row>
    <row r="4" ht="26.1" customHeight="1" spans="1:11">
      <c r="A4" s="6">
        <v>2</v>
      </c>
      <c r="B4" s="11" t="s">
        <v>17</v>
      </c>
      <c r="C4" s="10">
        <v>-2</v>
      </c>
      <c r="D4" s="12">
        <v>205.86</v>
      </c>
      <c r="E4" s="6">
        <v>11271</v>
      </c>
      <c r="F4" s="6">
        <v>1000</v>
      </c>
      <c r="G4" s="10">
        <v>1000</v>
      </c>
      <c r="H4" s="6" t="s">
        <v>14</v>
      </c>
      <c r="I4" s="38" t="s">
        <v>15</v>
      </c>
      <c r="J4" s="38" t="s">
        <v>18</v>
      </c>
      <c r="K4" s="36"/>
    </row>
    <row r="5" ht="26.1" customHeight="1" spans="1:11">
      <c r="A5" s="6">
        <v>3</v>
      </c>
      <c r="B5" s="11" t="s">
        <v>19</v>
      </c>
      <c r="C5" s="10">
        <v>-2</v>
      </c>
      <c r="D5" s="12">
        <v>71.74</v>
      </c>
      <c r="E5" s="6">
        <v>3928</v>
      </c>
      <c r="F5" s="6">
        <v>1000</v>
      </c>
      <c r="G5" s="10">
        <v>1000</v>
      </c>
      <c r="H5" s="6" t="s">
        <v>14</v>
      </c>
      <c r="I5" s="38" t="s">
        <v>15</v>
      </c>
      <c r="J5" s="38" t="s">
        <v>18</v>
      </c>
      <c r="K5" s="36"/>
    </row>
    <row r="6" ht="26.1" customHeight="1" spans="1:11">
      <c r="A6" s="6">
        <v>4</v>
      </c>
      <c r="B6" s="11" t="s">
        <v>20</v>
      </c>
      <c r="C6" s="10">
        <v>-2</v>
      </c>
      <c r="D6" s="12">
        <v>82.27</v>
      </c>
      <c r="E6" s="6">
        <v>4504</v>
      </c>
      <c r="F6" s="6">
        <v>1000</v>
      </c>
      <c r="G6" s="10">
        <v>1000</v>
      </c>
      <c r="H6" s="6" t="s">
        <v>14</v>
      </c>
      <c r="I6" s="38" t="s">
        <v>15</v>
      </c>
      <c r="J6" s="38" t="s">
        <v>18</v>
      </c>
      <c r="K6" s="36"/>
    </row>
    <row r="7" ht="26.1" customHeight="1" spans="1:11">
      <c r="A7" s="6">
        <v>5</v>
      </c>
      <c r="B7" s="11" t="s">
        <v>21</v>
      </c>
      <c r="C7" s="10">
        <v>-2</v>
      </c>
      <c r="D7" s="12">
        <v>880.19</v>
      </c>
      <c r="E7" s="6">
        <v>48190</v>
      </c>
      <c r="F7" s="6">
        <v>3000</v>
      </c>
      <c r="G7" s="10">
        <v>3000</v>
      </c>
      <c r="H7" s="6" t="s">
        <v>14</v>
      </c>
      <c r="I7" s="38" t="s">
        <v>15</v>
      </c>
      <c r="J7" s="38" t="s">
        <v>18</v>
      </c>
      <c r="K7" s="36"/>
    </row>
    <row r="8" ht="26.1" customHeight="1" spans="1:11">
      <c r="A8" s="6">
        <v>6</v>
      </c>
      <c r="B8" s="11" t="s">
        <v>22</v>
      </c>
      <c r="C8" s="10">
        <v>-1</v>
      </c>
      <c r="D8" s="12">
        <v>127.54</v>
      </c>
      <c r="E8" s="6">
        <v>9360</v>
      </c>
      <c r="F8" s="6">
        <v>2000</v>
      </c>
      <c r="G8" s="10">
        <v>2000</v>
      </c>
      <c r="H8" s="6" t="s">
        <v>14</v>
      </c>
      <c r="I8" s="38" t="s">
        <v>15</v>
      </c>
      <c r="J8" s="38" t="s">
        <v>18</v>
      </c>
      <c r="K8" s="36"/>
    </row>
    <row r="9" ht="24.95" customHeight="1" spans="1:11">
      <c r="A9" s="6">
        <v>7</v>
      </c>
      <c r="B9" s="13" t="s">
        <v>23</v>
      </c>
      <c r="C9" s="10">
        <v>-1</v>
      </c>
      <c r="D9" s="14">
        <v>173.15</v>
      </c>
      <c r="E9" s="6">
        <v>12640</v>
      </c>
      <c r="F9" s="6">
        <v>2000</v>
      </c>
      <c r="G9" s="10">
        <v>2000</v>
      </c>
      <c r="H9" s="6" t="s">
        <v>14</v>
      </c>
      <c r="I9" s="38" t="s">
        <v>15</v>
      </c>
      <c r="J9" s="38" t="s">
        <v>18</v>
      </c>
      <c r="K9" s="36"/>
    </row>
    <row r="10" ht="24.95" customHeight="1" spans="1:11">
      <c r="A10" s="6">
        <v>8</v>
      </c>
      <c r="B10" s="15" t="s">
        <v>24</v>
      </c>
      <c r="C10" s="10">
        <v>-1</v>
      </c>
      <c r="D10" s="16">
        <v>2220.31</v>
      </c>
      <c r="E10" s="6">
        <v>120000</v>
      </c>
      <c r="F10" s="6">
        <v>20000</v>
      </c>
      <c r="G10" s="10">
        <v>20000</v>
      </c>
      <c r="H10" s="6" t="s">
        <v>14</v>
      </c>
      <c r="I10" s="38" t="s">
        <v>15</v>
      </c>
      <c r="J10" s="38" t="s">
        <v>18</v>
      </c>
      <c r="K10" s="36"/>
    </row>
    <row r="11" ht="24.95" customHeight="1" spans="1:11">
      <c r="A11" s="6">
        <v>9</v>
      </c>
      <c r="B11" s="17" t="s">
        <v>25</v>
      </c>
      <c r="C11" s="10" t="s">
        <v>13</v>
      </c>
      <c r="D11" s="18">
        <v>32.84</v>
      </c>
      <c r="E11" s="19">
        <v>100000</v>
      </c>
      <c r="F11" s="19">
        <v>20000</v>
      </c>
      <c r="G11" s="20">
        <v>20000</v>
      </c>
      <c r="H11" s="19" t="s">
        <v>14</v>
      </c>
      <c r="I11" s="19" t="s">
        <v>15</v>
      </c>
      <c r="J11" s="19" t="s">
        <v>18</v>
      </c>
      <c r="K11" s="19"/>
    </row>
    <row r="12" ht="24.95" customHeight="1" spans="1:11">
      <c r="A12" s="6">
        <v>10</v>
      </c>
      <c r="B12" s="21" t="s">
        <v>26</v>
      </c>
      <c r="C12" s="10" t="s">
        <v>13</v>
      </c>
      <c r="D12" s="18">
        <v>46.46</v>
      </c>
      <c r="E12" s="22"/>
      <c r="F12" s="22"/>
      <c r="G12" s="23"/>
      <c r="H12" s="22"/>
      <c r="I12" s="22"/>
      <c r="J12" s="22"/>
      <c r="K12" s="22"/>
    </row>
    <row r="13" ht="24.95" customHeight="1" spans="1:11">
      <c r="A13" s="6">
        <v>11</v>
      </c>
      <c r="B13" s="21" t="s">
        <v>27</v>
      </c>
      <c r="C13" s="10" t="s">
        <v>13</v>
      </c>
      <c r="D13" s="18">
        <v>35.18</v>
      </c>
      <c r="E13" s="22"/>
      <c r="F13" s="22"/>
      <c r="G13" s="23"/>
      <c r="H13" s="22"/>
      <c r="I13" s="22"/>
      <c r="J13" s="22"/>
      <c r="K13" s="22"/>
    </row>
    <row r="14" ht="24.95" customHeight="1" spans="1:11">
      <c r="A14" s="6">
        <v>12</v>
      </c>
      <c r="B14" s="21" t="s">
        <v>28</v>
      </c>
      <c r="C14" s="10" t="s">
        <v>13</v>
      </c>
      <c r="D14" s="18">
        <v>34.68</v>
      </c>
      <c r="E14" s="22"/>
      <c r="F14" s="22"/>
      <c r="G14" s="23"/>
      <c r="H14" s="22"/>
      <c r="I14" s="22"/>
      <c r="J14" s="22"/>
      <c r="K14" s="22"/>
    </row>
    <row r="15" ht="24.95" customHeight="1" spans="1:11">
      <c r="A15" s="6">
        <v>13</v>
      </c>
      <c r="B15" s="21" t="s">
        <v>29</v>
      </c>
      <c r="C15" s="10" t="s">
        <v>13</v>
      </c>
      <c r="D15" s="18">
        <v>37.3</v>
      </c>
      <c r="E15" s="22"/>
      <c r="F15" s="22"/>
      <c r="G15" s="23"/>
      <c r="H15" s="22"/>
      <c r="I15" s="22"/>
      <c r="J15" s="22"/>
      <c r="K15" s="22"/>
    </row>
    <row r="16" ht="24.95" customHeight="1" spans="1:11">
      <c r="A16" s="6">
        <v>14</v>
      </c>
      <c r="B16" s="21" t="s">
        <v>30</v>
      </c>
      <c r="C16" s="10" t="s">
        <v>13</v>
      </c>
      <c r="D16" s="18">
        <v>49.14</v>
      </c>
      <c r="E16" s="22"/>
      <c r="F16" s="22"/>
      <c r="G16" s="23"/>
      <c r="H16" s="22"/>
      <c r="I16" s="22"/>
      <c r="J16" s="22"/>
      <c r="K16" s="22"/>
    </row>
    <row r="17" ht="24.95" customHeight="1" spans="1:11">
      <c r="A17" s="6">
        <v>15</v>
      </c>
      <c r="B17" s="17" t="s">
        <v>31</v>
      </c>
      <c r="C17" s="10" t="s">
        <v>13</v>
      </c>
      <c r="D17" s="18">
        <v>31.17</v>
      </c>
      <c r="E17" s="22"/>
      <c r="F17" s="22"/>
      <c r="G17" s="23"/>
      <c r="H17" s="22"/>
      <c r="I17" s="22"/>
      <c r="J17" s="22"/>
      <c r="K17" s="22"/>
    </row>
    <row r="18" ht="24.95" customHeight="1" spans="1:11">
      <c r="A18" s="6">
        <v>16</v>
      </c>
      <c r="B18" s="21" t="s">
        <v>32</v>
      </c>
      <c r="C18" s="10" t="s">
        <v>13</v>
      </c>
      <c r="D18" s="18">
        <v>32.85</v>
      </c>
      <c r="E18" s="22"/>
      <c r="F18" s="22"/>
      <c r="G18" s="23"/>
      <c r="H18" s="22"/>
      <c r="I18" s="22"/>
      <c r="J18" s="22"/>
      <c r="K18" s="22"/>
    </row>
    <row r="19" ht="24.95" customHeight="1" spans="1:11">
      <c r="A19" s="6">
        <v>17</v>
      </c>
      <c r="B19" s="21" t="s">
        <v>33</v>
      </c>
      <c r="C19" s="10" t="s">
        <v>13</v>
      </c>
      <c r="D19" s="18">
        <v>31.17</v>
      </c>
      <c r="E19" s="22"/>
      <c r="F19" s="22"/>
      <c r="G19" s="23"/>
      <c r="H19" s="22"/>
      <c r="I19" s="22"/>
      <c r="J19" s="22"/>
      <c r="K19" s="22"/>
    </row>
    <row r="20" ht="24.95" customHeight="1" spans="1:11">
      <c r="A20" s="6">
        <v>18</v>
      </c>
      <c r="B20" s="21" t="s">
        <v>34</v>
      </c>
      <c r="C20" s="10" t="s">
        <v>13</v>
      </c>
      <c r="D20" s="18">
        <v>32.13</v>
      </c>
      <c r="E20" s="22"/>
      <c r="F20" s="22"/>
      <c r="G20" s="23"/>
      <c r="H20" s="22"/>
      <c r="I20" s="22"/>
      <c r="J20" s="22"/>
      <c r="K20" s="22"/>
    </row>
    <row r="21" ht="24.95" customHeight="1" spans="1:11">
      <c r="A21" s="6">
        <v>19</v>
      </c>
      <c r="B21" s="21" t="s">
        <v>35</v>
      </c>
      <c r="C21" s="10" t="s">
        <v>13</v>
      </c>
      <c r="D21" s="18">
        <v>31.17</v>
      </c>
      <c r="E21" s="24"/>
      <c r="F21" s="24"/>
      <c r="G21" s="25"/>
      <c r="H21" s="24"/>
      <c r="I21" s="24"/>
      <c r="J21" s="24"/>
      <c r="K21" s="24"/>
    </row>
    <row r="22" ht="24.95" customHeight="1" spans="1:11">
      <c r="A22" s="6">
        <v>20</v>
      </c>
      <c r="B22" s="21" t="s">
        <v>36</v>
      </c>
      <c r="C22" s="10" t="s">
        <v>13</v>
      </c>
      <c r="D22" s="18">
        <v>52.07</v>
      </c>
      <c r="E22" s="6">
        <v>4000</v>
      </c>
      <c r="F22" s="10">
        <v>1000</v>
      </c>
      <c r="G22" s="10">
        <v>1000</v>
      </c>
      <c r="H22" s="6" t="s">
        <v>14</v>
      </c>
      <c r="I22" s="38" t="s">
        <v>15</v>
      </c>
      <c r="J22" s="38" t="s">
        <v>18</v>
      </c>
      <c r="K22" s="36"/>
    </row>
    <row r="23" ht="24.95" customHeight="1" spans="1:11">
      <c r="A23" s="6">
        <v>21</v>
      </c>
      <c r="B23" s="26" t="s">
        <v>37</v>
      </c>
      <c r="C23" s="10" t="s">
        <v>38</v>
      </c>
      <c r="D23" s="27">
        <v>25.27</v>
      </c>
      <c r="E23" s="6">
        <v>1845</v>
      </c>
      <c r="F23" s="10">
        <v>1000</v>
      </c>
      <c r="G23" s="10">
        <v>1000</v>
      </c>
      <c r="H23" s="6" t="s">
        <v>14</v>
      </c>
      <c r="I23" s="38" t="s">
        <v>15</v>
      </c>
      <c r="J23" s="38" t="s">
        <v>18</v>
      </c>
      <c r="K23" s="36"/>
    </row>
    <row r="24" ht="24.95" customHeight="1" spans="1:11">
      <c r="A24" s="6">
        <v>22</v>
      </c>
      <c r="B24" s="28" t="s">
        <v>39</v>
      </c>
      <c r="C24" s="10" t="s">
        <v>38</v>
      </c>
      <c r="D24" s="27">
        <v>25.74</v>
      </c>
      <c r="E24" s="6">
        <v>1880</v>
      </c>
      <c r="F24" s="10">
        <v>1000</v>
      </c>
      <c r="G24" s="10">
        <v>1000</v>
      </c>
      <c r="H24" s="6" t="s">
        <v>14</v>
      </c>
      <c r="I24" s="38" t="s">
        <v>15</v>
      </c>
      <c r="J24" s="38" t="s">
        <v>18</v>
      </c>
      <c r="K24" s="36"/>
    </row>
    <row r="25" ht="24.95" customHeight="1" spans="1:11">
      <c r="A25" s="6">
        <v>23</v>
      </c>
      <c r="B25" s="26" t="s">
        <v>40</v>
      </c>
      <c r="C25" s="10" t="s">
        <v>38</v>
      </c>
      <c r="D25" s="27">
        <v>22.09</v>
      </c>
      <c r="E25" s="6">
        <v>1613</v>
      </c>
      <c r="F25" s="10">
        <v>1000</v>
      </c>
      <c r="G25" s="10">
        <v>1000</v>
      </c>
      <c r="H25" s="6" t="s">
        <v>14</v>
      </c>
      <c r="I25" s="38" t="s">
        <v>15</v>
      </c>
      <c r="J25" s="38" t="s">
        <v>18</v>
      </c>
      <c r="K25" s="36"/>
    </row>
    <row r="26" ht="24.95" customHeight="1" spans="1:11">
      <c r="A26" s="6">
        <v>24</v>
      </c>
      <c r="B26" s="29" t="s">
        <v>41</v>
      </c>
      <c r="C26" s="10" t="s">
        <v>42</v>
      </c>
      <c r="D26" s="27">
        <v>23.53</v>
      </c>
      <c r="E26" s="6">
        <v>1718</v>
      </c>
      <c r="F26" s="10">
        <v>1000</v>
      </c>
      <c r="G26" s="10">
        <v>1000</v>
      </c>
      <c r="H26" s="6" t="s">
        <v>14</v>
      </c>
      <c r="I26" s="38" t="s">
        <v>15</v>
      </c>
      <c r="J26" s="38" t="s">
        <v>18</v>
      </c>
      <c r="K26" s="36"/>
    </row>
    <row r="27" ht="24.95" customHeight="1" spans="1:11">
      <c r="A27" s="6">
        <v>25</v>
      </c>
      <c r="B27" s="30" t="s">
        <v>43</v>
      </c>
      <c r="C27" s="10" t="s">
        <v>42</v>
      </c>
      <c r="D27" s="27">
        <v>49.01</v>
      </c>
      <c r="E27" s="6">
        <v>2700</v>
      </c>
      <c r="F27" s="10">
        <v>1000</v>
      </c>
      <c r="G27" s="10">
        <v>1000</v>
      </c>
      <c r="H27" s="6" t="s">
        <v>14</v>
      </c>
      <c r="I27" s="38" t="s">
        <v>15</v>
      </c>
      <c r="J27" s="38" t="s">
        <v>18</v>
      </c>
      <c r="K27" s="36"/>
    </row>
    <row r="28" ht="24.95" customHeight="1" spans="1:11">
      <c r="A28" s="6">
        <v>26</v>
      </c>
      <c r="B28" s="30" t="s">
        <v>44</v>
      </c>
      <c r="C28" s="10" t="s">
        <v>42</v>
      </c>
      <c r="D28" s="27">
        <v>81.27</v>
      </c>
      <c r="E28" s="6">
        <v>4500</v>
      </c>
      <c r="F28" s="10">
        <v>1000</v>
      </c>
      <c r="G28" s="10">
        <v>1000</v>
      </c>
      <c r="H28" s="6" t="s">
        <v>14</v>
      </c>
      <c r="I28" s="38" t="s">
        <v>15</v>
      </c>
      <c r="J28" s="38" t="s">
        <v>18</v>
      </c>
      <c r="K28" s="36"/>
    </row>
    <row r="29" ht="24.95" customHeight="1" spans="1:11">
      <c r="A29" s="6">
        <v>27</v>
      </c>
      <c r="B29" s="31">
        <v>230</v>
      </c>
      <c r="C29" s="10" t="s">
        <v>42</v>
      </c>
      <c r="D29" s="27">
        <v>29.41</v>
      </c>
      <c r="E29" s="6">
        <v>1600</v>
      </c>
      <c r="F29" s="10">
        <v>1000</v>
      </c>
      <c r="G29" s="10">
        <v>1000</v>
      </c>
      <c r="H29" s="6" t="s">
        <v>14</v>
      </c>
      <c r="I29" s="38" t="s">
        <v>15</v>
      </c>
      <c r="J29" s="38" t="s">
        <v>18</v>
      </c>
      <c r="K29" s="36"/>
    </row>
    <row r="30" ht="24.95" customHeight="1" spans="1:11">
      <c r="A30" s="6">
        <v>28</v>
      </c>
      <c r="B30" s="31">
        <v>278</v>
      </c>
      <c r="C30" s="10" t="s">
        <v>42</v>
      </c>
      <c r="D30" s="27">
        <v>25.72</v>
      </c>
      <c r="E30" s="6">
        <v>1400</v>
      </c>
      <c r="F30" s="10">
        <v>1000</v>
      </c>
      <c r="G30" s="10">
        <v>1000</v>
      </c>
      <c r="H30" s="6" t="s">
        <v>14</v>
      </c>
      <c r="I30" s="38" t="s">
        <v>15</v>
      </c>
      <c r="J30" s="38" t="s">
        <v>18</v>
      </c>
      <c r="K30" s="36"/>
    </row>
    <row r="31" ht="24.95" customHeight="1" spans="1:11">
      <c r="A31" s="6">
        <v>29</v>
      </c>
      <c r="B31" s="31">
        <v>286</v>
      </c>
      <c r="C31" s="10" t="s">
        <v>42</v>
      </c>
      <c r="D31" s="27">
        <v>42.56</v>
      </c>
      <c r="E31" s="6">
        <v>2300</v>
      </c>
      <c r="F31" s="10">
        <v>1000</v>
      </c>
      <c r="G31" s="10">
        <v>1000</v>
      </c>
      <c r="H31" s="6" t="s">
        <v>14</v>
      </c>
      <c r="I31" s="38" t="s">
        <v>15</v>
      </c>
      <c r="J31" s="38" t="s">
        <v>18</v>
      </c>
      <c r="K31" s="36"/>
    </row>
    <row r="32" ht="24.95" customHeight="1" spans="1:11">
      <c r="A32" s="6">
        <v>30</v>
      </c>
      <c r="B32" s="31">
        <v>296</v>
      </c>
      <c r="C32" s="10" t="s">
        <v>42</v>
      </c>
      <c r="D32" s="27">
        <v>48.18</v>
      </c>
      <c r="E32" s="6">
        <v>2600</v>
      </c>
      <c r="F32" s="10">
        <v>1000</v>
      </c>
      <c r="G32" s="10">
        <v>1000</v>
      </c>
      <c r="H32" s="6" t="s">
        <v>14</v>
      </c>
      <c r="I32" s="38" t="s">
        <v>15</v>
      </c>
      <c r="J32" s="38" t="s">
        <v>18</v>
      </c>
      <c r="K32" s="36"/>
    </row>
    <row r="33" ht="24.95" customHeight="1" spans="1:11">
      <c r="A33" s="6">
        <v>31</v>
      </c>
      <c r="B33" s="31">
        <v>302</v>
      </c>
      <c r="C33" s="10" t="s">
        <v>42</v>
      </c>
      <c r="D33" s="27">
        <v>54.55</v>
      </c>
      <c r="E33" s="6">
        <v>3000</v>
      </c>
      <c r="F33" s="10">
        <v>1000</v>
      </c>
      <c r="G33" s="10">
        <v>1000</v>
      </c>
      <c r="H33" s="6" t="s">
        <v>14</v>
      </c>
      <c r="I33" s="38" t="s">
        <v>15</v>
      </c>
      <c r="J33" s="38" t="s">
        <v>18</v>
      </c>
      <c r="K33" s="36"/>
    </row>
    <row r="34" ht="24.95" customHeight="1" spans="1:11">
      <c r="A34" s="6">
        <v>32</v>
      </c>
      <c r="B34" s="40" t="s">
        <v>45</v>
      </c>
      <c r="C34" s="10" t="s">
        <v>46</v>
      </c>
      <c r="D34" s="33">
        <v>768.06</v>
      </c>
      <c r="E34" s="6">
        <v>135155</v>
      </c>
      <c r="F34" s="6">
        <v>20000</v>
      </c>
      <c r="G34" s="10">
        <v>20000</v>
      </c>
      <c r="H34" s="6" t="s">
        <v>14</v>
      </c>
      <c r="I34" s="38" t="s">
        <v>15</v>
      </c>
      <c r="J34" s="38" t="s">
        <v>18</v>
      </c>
      <c r="K34" s="36"/>
    </row>
    <row r="35" ht="24.95" customHeight="1" spans="1:11">
      <c r="A35" s="6">
        <v>33</v>
      </c>
      <c r="B35" s="40" t="s">
        <v>47</v>
      </c>
      <c r="C35" s="10" t="s">
        <v>46</v>
      </c>
      <c r="D35" s="33">
        <v>190.1</v>
      </c>
      <c r="E35" s="6">
        <v>32500</v>
      </c>
      <c r="F35" s="10">
        <v>3000</v>
      </c>
      <c r="G35" s="10">
        <v>3000</v>
      </c>
      <c r="H35" s="6" t="s">
        <v>14</v>
      </c>
      <c r="I35" s="38" t="s">
        <v>15</v>
      </c>
      <c r="J35" s="38" t="s">
        <v>18</v>
      </c>
      <c r="K35" s="36"/>
    </row>
    <row r="36" ht="24.95" customHeight="1" spans="1:11">
      <c r="A36" s="6">
        <v>34</v>
      </c>
      <c r="B36" s="41" t="s">
        <v>48</v>
      </c>
      <c r="C36" s="10" t="s">
        <v>46</v>
      </c>
      <c r="D36" s="33">
        <v>419.55</v>
      </c>
      <c r="E36" s="6">
        <v>71800</v>
      </c>
      <c r="F36" s="10">
        <v>10000</v>
      </c>
      <c r="G36" s="10">
        <v>10000</v>
      </c>
      <c r="H36" s="6" t="s">
        <v>14</v>
      </c>
      <c r="I36" s="38" t="s">
        <v>15</v>
      </c>
      <c r="J36" s="38" t="s">
        <v>18</v>
      </c>
      <c r="K36" s="36"/>
    </row>
    <row r="37" ht="24.95" customHeight="1" spans="1:11">
      <c r="A37" s="6">
        <v>35</v>
      </c>
      <c r="B37" s="35" t="s">
        <v>49</v>
      </c>
      <c r="C37" s="10" t="s">
        <v>50</v>
      </c>
      <c r="D37" s="18">
        <v>76.77</v>
      </c>
      <c r="E37" s="6">
        <v>15000</v>
      </c>
      <c r="F37" s="10">
        <f>G37</f>
        <v>2000</v>
      </c>
      <c r="G37" s="10">
        <v>2000</v>
      </c>
      <c r="H37" s="6" t="s">
        <v>14</v>
      </c>
      <c r="I37" s="38" t="s">
        <v>15</v>
      </c>
      <c r="J37" s="38" t="s">
        <v>18</v>
      </c>
      <c r="K37" s="36"/>
    </row>
    <row r="38" ht="24.95" customHeight="1" spans="1:11">
      <c r="A38" s="6">
        <v>36</v>
      </c>
      <c r="B38" s="35" t="s">
        <v>51</v>
      </c>
      <c r="C38" s="10" t="s">
        <v>52</v>
      </c>
      <c r="D38" s="18">
        <v>145.12</v>
      </c>
      <c r="E38" s="6">
        <v>10000</v>
      </c>
      <c r="F38" s="10">
        <f t="shared" ref="F38:F43" si="0">G38</f>
        <v>2000</v>
      </c>
      <c r="G38" s="10">
        <v>2000</v>
      </c>
      <c r="H38" s="6" t="s">
        <v>14</v>
      </c>
      <c r="I38" s="38" t="s">
        <v>15</v>
      </c>
      <c r="J38" s="38" t="s">
        <v>18</v>
      </c>
      <c r="K38" s="36"/>
    </row>
    <row r="39" ht="24.95" customHeight="1" spans="1:11">
      <c r="A39" s="6">
        <v>37</v>
      </c>
      <c r="B39" s="35" t="s">
        <v>53</v>
      </c>
      <c r="C39" s="10" t="s">
        <v>52</v>
      </c>
      <c r="D39" s="18">
        <v>108.83</v>
      </c>
      <c r="E39" s="6">
        <v>12000</v>
      </c>
      <c r="F39" s="10">
        <f t="shared" si="0"/>
        <v>2000</v>
      </c>
      <c r="G39" s="10">
        <v>2000</v>
      </c>
      <c r="H39" s="6" t="s">
        <v>14</v>
      </c>
      <c r="I39" s="38" t="s">
        <v>15</v>
      </c>
      <c r="J39" s="38" t="s">
        <v>18</v>
      </c>
      <c r="K39" s="36"/>
    </row>
    <row r="40" ht="24.95" customHeight="1" spans="1:11">
      <c r="A40" s="6">
        <v>38</v>
      </c>
      <c r="B40" s="35" t="s">
        <v>54</v>
      </c>
      <c r="C40" s="10" t="s">
        <v>52</v>
      </c>
      <c r="D40" s="18">
        <v>145.12</v>
      </c>
      <c r="E40" s="6">
        <v>10000</v>
      </c>
      <c r="F40" s="10">
        <f t="shared" si="0"/>
        <v>2000</v>
      </c>
      <c r="G40" s="10">
        <v>2000</v>
      </c>
      <c r="H40" s="6" t="s">
        <v>14</v>
      </c>
      <c r="I40" s="38" t="s">
        <v>15</v>
      </c>
      <c r="J40" s="38" t="s">
        <v>18</v>
      </c>
      <c r="K40" s="36"/>
    </row>
    <row r="41" ht="24.95" customHeight="1" spans="1:11">
      <c r="A41" s="6">
        <v>39</v>
      </c>
      <c r="B41" s="35" t="s">
        <v>55</v>
      </c>
      <c r="C41" s="10" t="s">
        <v>52</v>
      </c>
      <c r="D41" s="18">
        <v>145.12</v>
      </c>
      <c r="E41" s="6">
        <v>10000</v>
      </c>
      <c r="F41" s="10">
        <f t="shared" si="0"/>
        <v>2000</v>
      </c>
      <c r="G41" s="10">
        <v>2000</v>
      </c>
      <c r="H41" s="6" t="s">
        <v>14</v>
      </c>
      <c r="I41" s="38" t="s">
        <v>15</v>
      </c>
      <c r="J41" s="38" t="s">
        <v>18</v>
      </c>
      <c r="K41" s="36"/>
    </row>
    <row r="42" ht="24.95" customHeight="1" spans="1:11">
      <c r="A42" s="6">
        <v>40</v>
      </c>
      <c r="B42" s="35" t="s">
        <v>56</v>
      </c>
      <c r="C42" s="10" t="s">
        <v>52</v>
      </c>
      <c r="D42" s="18">
        <v>27.64</v>
      </c>
      <c r="E42" s="6">
        <v>3027</v>
      </c>
      <c r="F42" s="10">
        <f t="shared" si="0"/>
        <v>2000</v>
      </c>
      <c r="G42" s="10">
        <v>2000</v>
      </c>
      <c r="H42" s="6" t="s">
        <v>14</v>
      </c>
      <c r="I42" s="38" t="s">
        <v>15</v>
      </c>
      <c r="J42" s="38" t="s">
        <v>18</v>
      </c>
      <c r="K42" s="36"/>
    </row>
    <row r="43" ht="24.95" customHeight="1" spans="1:11">
      <c r="A43" s="6">
        <v>41</v>
      </c>
      <c r="B43" s="35" t="s">
        <v>57</v>
      </c>
      <c r="C43" s="10" t="s">
        <v>50</v>
      </c>
      <c r="D43" s="18">
        <v>653.21</v>
      </c>
      <c r="E43" s="6">
        <v>220000</v>
      </c>
      <c r="F43" s="10">
        <f t="shared" si="0"/>
        <v>30000</v>
      </c>
      <c r="G43" s="10">
        <v>30000</v>
      </c>
      <c r="H43" s="6" t="s">
        <v>14</v>
      </c>
      <c r="I43" s="38" t="s">
        <v>15</v>
      </c>
      <c r="J43" s="38" t="s">
        <v>18</v>
      </c>
      <c r="K43" s="36"/>
    </row>
    <row r="44" ht="24.95" customHeight="1" spans="1:11">
      <c r="A44" s="6" t="s">
        <v>58</v>
      </c>
      <c r="B44" s="36"/>
      <c r="C44" s="10"/>
      <c r="D44" s="36">
        <f>SUM(D3:D43)</f>
        <v>7423.69</v>
      </c>
      <c r="E44" s="6">
        <f>SUM(E4:E43)</f>
        <v>858531</v>
      </c>
      <c r="F44" s="6">
        <f>SUM(F22:F43)</f>
        <v>87000</v>
      </c>
      <c r="G44" s="6">
        <f>SUM(G22:G43)</f>
        <v>87000</v>
      </c>
      <c r="H44" s="6"/>
      <c r="I44" s="36"/>
      <c r="J44" s="36"/>
      <c r="K44" s="36"/>
    </row>
  </sheetData>
  <mergeCells count="8">
    <mergeCell ref="A1:K1"/>
    <mergeCell ref="E11:E21"/>
    <mergeCell ref="F11:F21"/>
    <mergeCell ref="G11:G21"/>
    <mergeCell ref="H11:H21"/>
    <mergeCell ref="I11:I21"/>
    <mergeCell ref="J11:J21"/>
    <mergeCell ref="K11:K2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21" sqref="C1:C2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2023-06-15T06:41:43Z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7EA05DD269374009B7DF95C0966D169C_12</vt:lpwstr>
  </property>
  <property fmtid="{D5CDD505-2E9C-101B-9397-08002B2CF9AE}" pid="3" name="KSOProductBuildVer">
    <vt:lpwstr>2052-11.1.0.14309</vt:lpwstr>
  </property>
</Properties>
</file>